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115" windowHeight="51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<sst xmlns="http://schemas.openxmlformats.org/spreadsheetml/2006/main" count="293" uniqueCount="118">
  <si>
    <t>GROUPE G</t>
  </si>
  <si>
    <t>3 positions</t>
  </si>
  <si>
    <t>date:</t>
  </si>
  <si>
    <t>SEC A: 13 questions pour 40% et SEC B: 27 questions pour 60%</t>
  </si>
  <si>
    <t>Coordonnateur:</t>
  </si>
  <si>
    <t>Gilles Brault, conseiller technique ASI</t>
  </si>
  <si>
    <t>Correcteurs:</t>
  </si>
  <si>
    <t>Équipe de 15 personnes comprenant 5 consultants internationaux et 10 chefs de services et directeurs de l'OBR</t>
  </si>
  <si>
    <t>GROUPE G : Analystes, recherche et performance</t>
  </si>
  <si>
    <t>GR</t>
  </si>
  <si>
    <t>N°</t>
  </si>
  <si>
    <t>SA</t>
  </si>
  <si>
    <t>SB</t>
  </si>
  <si>
    <t>Score</t>
  </si>
  <si>
    <t>Nom</t>
  </si>
  <si>
    <t>Sexe</t>
  </si>
  <si>
    <t>Age</t>
  </si>
  <si>
    <t>Diplôme</t>
  </si>
  <si>
    <t>POSTE</t>
  </si>
  <si>
    <t>CODE</t>
  </si>
  <si>
    <t>G</t>
  </si>
  <si>
    <t>BIRIHANYUMA DEGE</t>
  </si>
  <si>
    <t>M</t>
  </si>
  <si>
    <t>U Bukavu: Licence en Droit</t>
  </si>
  <si>
    <t>Réformes fiscales &amp; douanières</t>
  </si>
  <si>
    <t>OBR 107</t>
  </si>
  <si>
    <t>HAKIZIMANA NICOLAS</t>
  </si>
  <si>
    <t>L Droit</t>
  </si>
  <si>
    <t>KUBWIMANA Révérien</t>
  </si>
  <si>
    <t>Licence droit</t>
  </si>
  <si>
    <t>MUNEZERO  Aline</t>
  </si>
  <si>
    <t>F</t>
  </si>
  <si>
    <t>Licence en droit</t>
  </si>
  <si>
    <t>NAHAYO Jacques</t>
  </si>
  <si>
    <t>L. en droit</t>
  </si>
  <si>
    <t>NDUWIMANA  Florence</t>
  </si>
  <si>
    <t>Licence</t>
  </si>
  <si>
    <t>Nshimayezu Maximilien</t>
  </si>
  <si>
    <t>A0 Droit</t>
  </si>
  <si>
    <t>NYABENDA ERNEST</t>
  </si>
  <si>
    <t>NZIMANA Sébatien</t>
  </si>
  <si>
    <t>Maîtrise en economie des projets/Univ de Bagui</t>
  </si>
  <si>
    <t>BACIYUBWENGE Egide</t>
  </si>
  <si>
    <t>Dipl. d'ingénieur statisticien (Bac+5) en sciences economiques et administrative</t>
  </si>
  <si>
    <t>Analyste principal des recettes</t>
  </si>
  <si>
    <t>OBR 110</t>
  </si>
  <si>
    <t>BANDORA Marthe</t>
  </si>
  <si>
    <t>LICENCE EN HAUTE ETUDES COMMERCIALES: U NGOZI</t>
  </si>
  <si>
    <t>GAHUNGERE Olivier</t>
  </si>
  <si>
    <t>Licence Statistique</t>
  </si>
  <si>
    <t>HAVYARIMANA Marius</t>
  </si>
  <si>
    <t>Licence en Economie/ Gest° &amp; Admin</t>
  </si>
  <si>
    <t>IRAMBONA Yves</t>
  </si>
  <si>
    <t>licence en socio-économie</t>
  </si>
  <si>
    <t>Kirezi Marie Ange</t>
  </si>
  <si>
    <t>f</t>
  </si>
  <si>
    <t>A0/Getion finaciere</t>
  </si>
  <si>
    <t>NAHIMANA Espérance</t>
  </si>
  <si>
    <t>NDIHOKUBWAYO Frédérique</t>
  </si>
  <si>
    <t>DEES en Gestion de la Politique économique</t>
  </si>
  <si>
    <t>NDIHOKUBWAYO JULIE</t>
  </si>
  <si>
    <t>licence en gestion socio-économique</t>
  </si>
  <si>
    <t>NIBASUMBA Christian</t>
  </si>
  <si>
    <t>Licence en Gestion et administration</t>
  </si>
  <si>
    <t>NIBOGORA Nadine</t>
  </si>
  <si>
    <t>NIMURABA SIXTE VIGNY</t>
  </si>
  <si>
    <t xml:space="preserve">L. en sciences économiques </t>
  </si>
  <si>
    <t>NIYONZIMA Donat</t>
  </si>
  <si>
    <t>Ao.ECONOMIE</t>
  </si>
  <si>
    <t>NIYUNGEKO Emmanuel</t>
  </si>
  <si>
    <t>MASTER ECONOMIE</t>
  </si>
  <si>
    <t>NSHIMIRIMANA Annonciate</t>
  </si>
  <si>
    <t>NSHIMIYE Benjamin BAKINA</t>
  </si>
  <si>
    <t>licence en gestion</t>
  </si>
  <si>
    <t>NTABANGANA TERENCE</t>
  </si>
  <si>
    <t>A0 Gestion de politique Ecomomique</t>
  </si>
  <si>
    <t>NTAHONTUYE Nestor</t>
  </si>
  <si>
    <t>Ingénieur statisticien (ISCO + 3 ans UB FSEA)</t>
  </si>
  <si>
    <t>NTUKAMAZINA Joseph</t>
  </si>
  <si>
    <t>L.  Gestion et Administration</t>
  </si>
  <si>
    <t>numéro non assigné</t>
  </si>
  <si>
    <t>RUBERINTWARI Fabrice</t>
  </si>
  <si>
    <t>m</t>
  </si>
  <si>
    <t>BACANAMWO Jean Pierre</t>
  </si>
  <si>
    <t>Licence Gestion Administration</t>
  </si>
  <si>
    <t>Performance &amp; recherche</t>
  </si>
  <si>
    <t>OBR 111</t>
  </si>
  <si>
    <t>BIRUSHABAGABO ANACLET</t>
  </si>
  <si>
    <t>L. en admin. Et affaires</t>
  </si>
  <si>
    <t>HORUGAVYE Gordien</t>
  </si>
  <si>
    <t>M</t>
  </si>
  <si>
    <t>MAITRISE EN STATISTIC&amp;LIC.ECO</t>
  </si>
  <si>
    <t>KAMARO Pierre</t>
  </si>
  <si>
    <t>BAC+5 STATISTIQUE</t>
  </si>
  <si>
    <t>KAZOBE CAPITOLINE</t>
  </si>
  <si>
    <t>KEZAMUTIMA Jean-Pacifique</t>
  </si>
  <si>
    <t>Statisticien</t>
  </si>
  <si>
    <t>MIHIGO Eric</t>
  </si>
  <si>
    <t>A0 Economie politique</t>
  </si>
  <si>
    <t>MUHIMPUNDU Richard Pascal</t>
  </si>
  <si>
    <t>Economiste</t>
  </si>
  <si>
    <t>NDIKUMANA Françoise</t>
  </si>
  <si>
    <t>Licence en finance et comptabilté</t>
  </si>
  <si>
    <t>NIYUNGEKO BENSON</t>
  </si>
  <si>
    <t>Licence Economie</t>
  </si>
  <si>
    <t>NSHIMIRIMANA Jean</t>
  </si>
  <si>
    <t>Master</t>
  </si>
  <si>
    <t>NYABENDA JEAN BOSCO</t>
  </si>
  <si>
    <t>L. en admin. Et gestion</t>
  </si>
  <si>
    <t>GROUPE G : ajout/correction le jour de l'examen</t>
  </si>
  <si>
    <t>Niyonkuru Joseph</t>
  </si>
  <si>
    <t>Juriste fiscaliste</t>
  </si>
  <si>
    <t>Réformes fiscales &amp; douanières</t>
  </si>
  <si>
    <t>OBR 107</t>
  </si>
  <si>
    <t>Bazompora Lenine</t>
  </si>
  <si>
    <t>Licence en économie</t>
  </si>
  <si>
    <t>Analyste principal des recettes</t>
  </si>
  <si>
    <t>OBR 110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</si>
</sst>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36"/>
      <color indexed="8"/>
      <name val="Calibri"/>
      <family val="0"/>
    </font>
    <font>
      <sz val="18"/>
      <color indexed="8"/>
      <name val="Calibri"/>
      <family val="2"/>
    </font>
    <font>
      <b/>
      <sz val="24"/>
      <color indexed="8"/>
      <name val="Calibri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Calibri"/>
      <family val="0"/>
    </font>
    <font>
      <b/>
      <sz val="12"/>
      <color indexed="8"/>
      <name val="Arial Narrow"/>
      <family val="2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sz val="10"/>
      <color indexed="8"/>
      <name val="Arial Narrow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50" applyFont="1" applyBorder="1" applyAlignment="1">
      <alignment horizontal="left" vertical="center"/>
      <protection/>
    </xf>
    <xf numFmtId="0" fontId="6" fillId="0" borderId="0" xfId="50" applyFont="1" applyBorder="1" applyAlignment="1" applyProtection="1">
      <alignment horizontal="left" vertical="center"/>
      <protection locked="0"/>
    </xf>
    <xf numFmtId="15" fontId="6" fillId="0" borderId="0" xfId="50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9" fillId="0" borderId="11" xfId="50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164" fontId="11" fillId="0" borderId="11" xfId="51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9" fillId="0" borderId="10" xfId="50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164" fontId="11" fillId="0" borderId="10" xfId="51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9" fillId="0" borderId="12" xfId="50" applyFont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3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12" fillId="34" borderId="1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7" fillId="33" borderId="13" xfId="50" applyFont="1" applyFill="1" applyBorder="1" applyAlignment="1">
      <alignment horizontal="center" vertical="center"/>
      <protection/>
    </xf>
    <xf numFmtId="0" fontId="7" fillId="33" borderId="14" xfId="50" applyFont="1" applyFill="1" applyBorder="1" applyAlignment="1">
      <alignment horizontal="center" vertical="center"/>
      <protection/>
    </xf>
    <xf numFmtId="0" fontId="7" fillId="33" borderId="15" xfId="50" applyFont="1" applyFill="1" applyBorder="1" applyAlignment="1">
      <alignment horizontal="center" vertical="center"/>
      <protection/>
    </xf>
    <xf numFmtId="0" fontId="7" fillId="33" borderId="16" xfId="50" applyFont="1" applyFill="1" applyBorder="1" applyAlignment="1">
      <alignment horizontal="center" vertical="center"/>
      <protection/>
    </xf>
    <xf numFmtId="0" fontId="7" fillId="33" borderId="17" xfId="50" applyFont="1" applyFill="1" applyBorder="1" applyAlignment="1">
      <alignment horizontal="center" vertical="center"/>
      <protection/>
    </xf>
    <xf numFmtId="0" fontId="7" fillId="33" borderId="18" xfId="50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adres d'appui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M12" sqref="M12"/>
    </sheetView>
  </sheetViews>
  <sheetFormatPr defaultColWidth="10.8515625" defaultRowHeight="15"/>
  <cols>
    <col min="1" max="1" width="4.7109375" style="32" customWidth="1"/>
    <col min="2" max="2" width="5.421875" style="32" customWidth="1"/>
    <col min="3" max="3" width="5.00390625" style="0" customWidth="1"/>
    <col min="4" max="4" width="4.7109375" style="0" customWidth="1"/>
    <col min="5" max="5" width="6.7109375" style="0" customWidth="1"/>
    <col min="6" max="6" width="22.421875" style="0" customWidth="1"/>
    <col min="7" max="7" width="5.421875" style="0" customWidth="1"/>
    <col min="8" max="8" width="5.00390625" style="0" customWidth="1"/>
    <col min="9" max="9" width="52.7109375" style="0" customWidth="1"/>
    <col min="10" max="10" width="21.8515625" style="0" customWidth="1"/>
    <col min="11" max="11" width="8.00390625" style="0" customWidth="1"/>
  </cols>
  <sheetData>
    <row r="1" spans="1:11" ht="33.75" customHeight="1">
      <c r="A1" s="1" t="s">
        <v>0</v>
      </c>
      <c r="B1"/>
      <c r="C1" s="2"/>
      <c r="D1" s="2"/>
      <c r="E1" s="3"/>
      <c r="F1" s="4"/>
      <c r="G1" s="4"/>
      <c r="H1" s="4"/>
      <c r="I1" s="4"/>
      <c r="K1" s="5" t="s">
        <v>1</v>
      </c>
    </row>
    <row r="2" spans="1:9" ht="18" customHeight="1">
      <c r="A2" s="6" t="s">
        <v>2</v>
      </c>
      <c r="B2"/>
      <c r="C2" s="2"/>
      <c r="D2" s="2"/>
      <c r="E2" s="7"/>
      <c r="F2" s="8">
        <v>40505</v>
      </c>
      <c r="G2" s="9"/>
      <c r="I2" s="6" t="s">
        <v>3</v>
      </c>
    </row>
    <row r="3" spans="1:9" ht="18" customHeight="1">
      <c r="A3" s="6" t="s">
        <v>4</v>
      </c>
      <c r="B3"/>
      <c r="C3" s="2"/>
      <c r="D3" s="7" t="s">
        <v>5</v>
      </c>
      <c r="E3" s="7"/>
      <c r="G3" s="9"/>
      <c r="H3" s="9"/>
      <c r="I3" s="6"/>
    </row>
    <row r="4" spans="1:9" ht="18" customHeight="1">
      <c r="A4" s="6" t="s">
        <v>6</v>
      </c>
      <c r="B4"/>
      <c r="C4" s="2"/>
      <c r="D4" s="7" t="s">
        <v>7</v>
      </c>
      <c r="E4" s="7"/>
      <c r="G4" s="9"/>
      <c r="H4" s="9"/>
      <c r="I4" s="6"/>
    </row>
    <row r="5" spans="1:11" ht="22.5" customHeight="1">
      <c r="A5" s="33" t="s">
        <v>8</v>
      </c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ht="21" customHeight="1">
      <c r="A6" s="10" t="s">
        <v>9</v>
      </c>
      <c r="B6" s="10" t="s">
        <v>10</v>
      </c>
      <c r="C6" s="11" t="s">
        <v>11</v>
      </c>
      <c r="D6" s="11" t="s">
        <v>12</v>
      </c>
      <c r="E6" s="11" t="s">
        <v>13</v>
      </c>
      <c r="F6" s="10" t="s">
        <v>14</v>
      </c>
      <c r="G6" s="10" t="s">
        <v>15</v>
      </c>
      <c r="H6" s="10" t="s">
        <v>16</v>
      </c>
      <c r="I6" s="10" t="s">
        <v>17</v>
      </c>
      <c r="J6" s="10" t="s">
        <v>18</v>
      </c>
      <c r="K6" s="10" t="s">
        <v>19</v>
      </c>
    </row>
    <row r="7" spans="1:11" ht="21.75" customHeight="1">
      <c r="A7" s="12" t="s">
        <v>20</v>
      </c>
      <c r="B7" s="13">
        <v>173</v>
      </c>
      <c r="C7" s="14"/>
      <c r="D7" s="14"/>
      <c r="E7" s="15">
        <f aca="true" t="shared" si="0" ref="E7:E52">(C7/13*0.4+D7/27*0.6)</f>
        <v>0</v>
      </c>
      <c r="F7" s="16" t="s">
        <v>21</v>
      </c>
      <c r="G7" s="17" t="s">
        <v>22</v>
      </c>
      <c r="H7" s="17">
        <v>38</v>
      </c>
      <c r="I7" s="16" t="s">
        <v>23</v>
      </c>
      <c r="J7" s="16" t="s">
        <v>24</v>
      </c>
      <c r="K7" s="17" t="s">
        <v>25</v>
      </c>
    </row>
    <row r="8" spans="1:11" ht="21.75" customHeight="1">
      <c r="A8" s="18" t="s">
        <v>20</v>
      </c>
      <c r="B8" s="19">
        <v>174</v>
      </c>
      <c r="C8" s="20">
        <v>8</v>
      </c>
      <c r="D8" s="20">
        <v>15</v>
      </c>
      <c r="E8" s="21">
        <f t="shared" si="0"/>
        <v>0.5794871794871794</v>
      </c>
      <c r="F8" s="22" t="s">
        <v>26</v>
      </c>
      <c r="G8" s="23" t="s">
        <v>22</v>
      </c>
      <c r="H8" s="23">
        <v>31</v>
      </c>
      <c r="I8" s="22" t="s">
        <v>27</v>
      </c>
      <c r="J8" s="22" t="s">
        <v>24</v>
      </c>
      <c r="K8" s="23" t="s">
        <v>25</v>
      </c>
    </row>
    <row r="9" spans="1:11" ht="21.75" customHeight="1">
      <c r="A9" s="18" t="s">
        <v>20</v>
      </c>
      <c r="B9" s="19">
        <v>175</v>
      </c>
      <c r="C9" s="20">
        <v>5</v>
      </c>
      <c r="D9" s="20">
        <v>14</v>
      </c>
      <c r="E9" s="21">
        <f t="shared" si="0"/>
        <v>0.4649572649572649</v>
      </c>
      <c r="F9" s="22" t="s">
        <v>28</v>
      </c>
      <c r="G9" s="23" t="s">
        <v>22</v>
      </c>
      <c r="H9" s="23">
        <v>38</v>
      </c>
      <c r="I9" s="22" t="s">
        <v>29</v>
      </c>
      <c r="J9" s="22" t="s">
        <v>24</v>
      </c>
      <c r="K9" s="23" t="s">
        <v>25</v>
      </c>
    </row>
    <row r="10" spans="1:11" ht="21.75" customHeight="1">
      <c r="A10" s="18" t="s">
        <v>20</v>
      </c>
      <c r="B10" s="19">
        <v>176</v>
      </c>
      <c r="C10" s="20">
        <v>7</v>
      </c>
      <c r="D10" s="20">
        <v>16</v>
      </c>
      <c r="E10" s="21">
        <f t="shared" si="0"/>
        <v>0.5709401709401709</v>
      </c>
      <c r="F10" s="22" t="s">
        <v>30</v>
      </c>
      <c r="G10" s="23" t="s">
        <v>31</v>
      </c>
      <c r="H10" s="23">
        <v>30</v>
      </c>
      <c r="I10" s="22" t="s">
        <v>32</v>
      </c>
      <c r="J10" s="22" t="s">
        <v>24</v>
      </c>
      <c r="K10" s="23" t="s">
        <v>25</v>
      </c>
    </row>
    <row r="11" spans="1:11" ht="21.75" customHeight="1">
      <c r="A11" s="18" t="s">
        <v>20</v>
      </c>
      <c r="B11" s="19">
        <v>177</v>
      </c>
      <c r="C11" s="20">
        <v>10</v>
      </c>
      <c r="D11" s="20">
        <v>17</v>
      </c>
      <c r="E11" s="21">
        <f t="shared" si="0"/>
        <v>0.6854700854700855</v>
      </c>
      <c r="F11" s="22" t="s">
        <v>33</v>
      </c>
      <c r="G11" s="23" t="s">
        <v>22</v>
      </c>
      <c r="H11" s="23">
        <v>28</v>
      </c>
      <c r="I11" s="22" t="s">
        <v>34</v>
      </c>
      <c r="J11" s="22" t="s">
        <v>24</v>
      </c>
      <c r="K11" s="23" t="s">
        <v>25</v>
      </c>
    </row>
    <row r="12" spans="1:11" ht="21.75" customHeight="1">
      <c r="A12" s="18" t="s">
        <v>20</v>
      </c>
      <c r="B12" s="19">
        <v>178</v>
      </c>
      <c r="C12" s="20">
        <v>8</v>
      </c>
      <c r="D12" s="20">
        <v>9</v>
      </c>
      <c r="E12" s="21">
        <f t="shared" si="0"/>
        <v>0.4461538461538461</v>
      </c>
      <c r="F12" s="22" t="s">
        <v>35</v>
      </c>
      <c r="G12" s="23" t="s">
        <v>31</v>
      </c>
      <c r="H12" s="23">
        <v>28</v>
      </c>
      <c r="I12" s="22" t="s">
        <v>36</v>
      </c>
      <c r="J12" s="22" t="s">
        <v>24</v>
      </c>
      <c r="K12" s="23" t="s">
        <v>25</v>
      </c>
    </row>
    <row r="13" spans="1:11" ht="21.75" customHeight="1">
      <c r="A13" s="18" t="s">
        <v>20</v>
      </c>
      <c r="B13" s="19">
        <v>179</v>
      </c>
      <c r="C13" s="20"/>
      <c r="D13" s="20"/>
      <c r="E13" s="21">
        <f t="shared" si="0"/>
        <v>0</v>
      </c>
      <c r="F13" s="22" t="s">
        <v>37</v>
      </c>
      <c r="G13" s="23" t="s">
        <v>22</v>
      </c>
      <c r="H13" s="23">
        <v>36</v>
      </c>
      <c r="I13" s="22" t="s">
        <v>38</v>
      </c>
      <c r="J13" s="22" t="s">
        <v>24</v>
      </c>
      <c r="K13" s="23" t="s">
        <v>25</v>
      </c>
    </row>
    <row r="14" spans="1:11" ht="21.75" customHeight="1">
      <c r="A14" s="18" t="s">
        <v>20</v>
      </c>
      <c r="B14" s="19">
        <v>180</v>
      </c>
      <c r="C14" s="20">
        <v>7</v>
      </c>
      <c r="D14" s="20">
        <v>16</v>
      </c>
      <c r="E14" s="21">
        <f t="shared" si="0"/>
        <v>0.5709401709401709</v>
      </c>
      <c r="F14" s="22" t="s">
        <v>39</v>
      </c>
      <c r="G14" s="23" t="s">
        <v>22</v>
      </c>
      <c r="H14" s="23">
        <v>33</v>
      </c>
      <c r="I14" s="22" t="s">
        <v>34</v>
      </c>
      <c r="J14" s="22" t="s">
        <v>24</v>
      </c>
      <c r="K14" s="23" t="s">
        <v>25</v>
      </c>
    </row>
    <row r="15" spans="1:11" ht="21.75" customHeight="1">
      <c r="A15" s="18" t="s">
        <v>20</v>
      </c>
      <c r="B15" s="19">
        <v>181</v>
      </c>
      <c r="C15" s="20"/>
      <c r="D15" s="20"/>
      <c r="E15" s="21">
        <f t="shared" si="0"/>
        <v>0</v>
      </c>
      <c r="F15" s="22" t="s">
        <v>40</v>
      </c>
      <c r="G15" s="23" t="s">
        <v>22</v>
      </c>
      <c r="H15" s="23">
        <v>34</v>
      </c>
      <c r="I15" s="22" t="s">
        <v>41</v>
      </c>
      <c r="J15" s="22" t="s">
        <v>24</v>
      </c>
      <c r="K15" s="23" t="s">
        <v>25</v>
      </c>
    </row>
    <row r="16" spans="1:11" ht="21.75" customHeight="1">
      <c r="A16" s="18" t="s">
        <v>20</v>
      </c>
      <c r="B16" s="19">
        <v>182</v>
      </c>
      <c r="C16" s="20">
        <v>6</v>
      </c>
      <c r="D16" s="20">
        <v>14</v>
      </c>
      <c r="E16" s="21">
        <f t="shared" si="0"/>
        <v>0.4957264957264957</v>
      </c>
      <c r="F16" s="22" t="s">
        <v>42</v>
      </c>
      <c r="G16" s="23" t="s">
        <v>22</v>
      </c>
      <c r="H16" s="23">
        <v>32</v>
      </c>
      <c r="I16" s="22" t="s">
        <v>43</v>
      </c>
      <c r="J16" s="22" t="s">
        <v>44</v>
      </c>
      <c r="K16" s="23" t="s">
        <v>45</v>
      </c>
    </row>
    <row r="17" spans="1:11" ht="21.75" customHeight="1">
      <c r="A17" s="18" t="s">
        <v>20</v>
      </c>
      <c r="B17" s="19">
        <v>183</v>
      </c>
      <c r="C17" s="20">
        <v>7</v>
      </c>
      <c r="D17" s="20">
        <v>16</v>
      </c>
      <c r="E17" s="21">
        <f t="shared" si="0"/>
        <v>0.5709401709401709</v>
      </c>
      <c r="F17" s="22" t="s">
        <v>46</v>
      </c>
      <c r="G17" s="23" t="s">
        <v>31</v>
      </c>
      <c r="H17" s="23">
        <v>38</v>
      </c>
      <c r="I17" s="22" t="s">
        <v>47</v>
      </c>
      <c r="J17" s="22" t="s">
        <v>44</v>
      </c>
      <c r="K17" s="23" t="s">
        <v>45</v>
      </c>
    </row>
    <row r="18" spans="1:11" ht="21.75" customHeight="1">
      <c r="A18" s="18" t="s">
        <v>20</v>
      </c>
      <c r="B18" s="19">
        <v>184</v>
      </c>
      <c r="C18" s="20">
        <v>7</v>
      </c>
      <c r="D18" s="20">
        <v>16</v>
      </c>
      <c r="E18" s="21">
        <f t="shared" si="0"/>
        <v>0.5709401709401709</v>
      </c>
      <c r="F18" s="22" t="s">
        <v>48</v>
      </c>
      <c r="G18" s="23" t="s">
        <v>22</v>
      </c>
      <c r="H18" s="23">
        <v>33</v>
      </c>
      <c r="I18" s="22" t="s">
        <v>49</v>
      </c>
      <c r="J18" s="22" t="s">
        <v>44</v>
      </c>
      <c r="K18" s="23" t="s">
        <v>45</v>
      </c>
    </row>
    <row r="19" spans="1:11" ht="21.75" customHeight="1">
      <c r="A19" s="18" t="s">
        <v>20</v>
      </c>
      <c r="B19" s="19">
        <v>185</v>
      </c>
      <c r="C19" s="20">
        <v>7</v>
      </c>
      <c r="D19" s="20">
        <v>15</v>
      </c>
      <c r="E19" s="21">
        <f t="shared" si="0"/>
        <v>0.5487179487179488</v>
      </c>
      <c r="F19" s="22" t="s">
        <v>50</v>
      </c>
      <c r="G19" s="23" t="s">
        <v>22</v>
      </c>
      <c r="H19" s="23">
        <v>33</v>
      </c>
      <c r="I19" s="22" t="s">
        <v>51</v>
      </c>
      <c r="J19" s="22" t="s">
        <v>44</v>
      </c>
      <c r="K19" s="23" t="s">
        <v>45</v>
      </c>
    </row>
    <row r="20" spans="1:11" ht="21.75" customHeight="1">
      <c r="A20" s="18" t="s">
        <v>20</v>
      </c>
      <c r="B20" s="19">
        <v>186</v>
      </c>
      <c r="C20" s="20">
        <v>9</v>
      </c>
      <c r="D20" s="20">
        <v>16</v>
      </c>
      <c r="E20" s="21">
        <f t="shared" si="0"/>
        <v>0.6324786324786325</v>
      </c>
      <c r="F20" s="22" t="s">
        <v>52</v>
      </c>
      <c r="G20" s="23" t="s">
        <v>22</v>
      </c>
      <c r="H20" s="23">
        <v>30</v>
      </c>
      <c r="I20" s="22" t="s">
        <v>53</v>
      </c>
      <c r="J20" s="22" t="s">
        <v>44</v>
      </c>
      <c r="K20" s="23" t="s">
        <v>45</v>
      </c>
    </row>
    <row r="21" spans="1:11" ht="21.75" customHeight="1">
      <c r="A21" s="18" t="s">
        <v>20</v>
      </c>
      <c r="B21" s="19">
        <v>187</v>
      </c>
      <c r="C21" s="20">
        <v>7</v>
      </c>
      <c r="D21" s="20">
        <v>13</v>
      </c>
      <c r="E21" s="21">
        <f t="shared" si="0"/>
        <v>0.5042735042735043</v>
      </c>
      <c r="F21" s="22" t="s">
        <v>54</v>
      </c>
      <c r="G21" s="23" t="s">
        <v>55</v>
      </c>
      <c r="H21" s="23">
        <v>31</v>
      </c>
      <c r="I21" s="22" t="s">
        <v>56</v>
      </c>
      <c r="J21" s="22" t="s">
        <v>44</v>
      </c>
      <c r="K21" s="23" t="s">
        <v>45</v>
      </c>
    </row>
    <row r="22" spans="1:11" ht="21.75" customHeight="1">
      <c r="A22" s="18" t="s">
        <v>20</v>
      </c>
      <c r="B22" s="19">
        <v>188</v>
      </c>
      <c r="C22" s="20">
        <v>5</v>
      </c>
      <c r="D22" s="20">
        <v>11</v>
      </c>
      <c r="E22" s="21">
        <f t="shared" si="0"/>
        <v>0.39829059829059826</v>
      </c>
      <c r="F22" s="22" t="s">
        <v>57</v>
      </c>
      <c r="G22" s="23" t="s">
        <v>55</v>
      </c>
      <c r="H22" s="23">
        <v>34</v>
      </c>
      <c r="I22" s="22" t="s">
        <v>36</v>
      </c>
      <c r="J22" s="22" t="s">
        <v>44</v>
      </c>
      <c r="K22" s="23" t="s">
        <v>45</v>
      </c>
    </row>
    <row r="23" spans="1:11" ht="21.75" customHeight="1">
      <c r="A23" s="18" t="s">
        <v>20</v>
      </c>
      <c r="B23" s="19">
        <v>189</v>
      </c>
      <c r="C23" s="20">
        <v>10</v>
      </c>
      <c r="D23" s="20">
        <v>21</v>
      </c>
      <c r="E23" s="21">
        <f t="shared" si="0"/>
        <v>0.7743589743589744</v>
      </c>
      <c r="F23" s="22" t="s">
        <v>58</v>
      </c>
      <c r="G23" s="23" t="s">
        <v>31</v>
      </c>
      <c r="H23" s="23">
        <v>39</v>
      </c>
      <c r="I23" s="22" t="s">
        <v>59</v>
      </c>
      <c r="J23" s="22" t="s">
        <v>44</v>
      </c>
      <c r="K23" s="23" t="s">
        <v>45</v>
      </c>
    </row>
    <row r="24" spans="1:11" ht="21.75" customHeight="1">
      <c r="A24" s="18" t="s">
        <v>20</v>
      </c>
      <c r="B24" s="19">
        <v>190</v>
      </c>
      <c r="C24" s="20">
        <v>9</v>
      </c>
      <c r="D24" s="20">
        <v>14</v>
      </c>
      <c r="E24" s="21">
        <f t="shared" si="0"/>
        <v>0.5880341880341879</v>
      </c>
      <c r="F24" s="22" t="s">
        <v>60</v>
      </c>
      <c r="G24" s="23" t="s">
        <v>31</v>
      </c>
      <c r="H24" s="23">
        <v>48</v>
      </c>
      <c r="I24" s="22" t="s">
        <v>61</v>
      </c>
      <c r="J24" s="22" t="s">
        <v>44</v>
      </c>
      <c r="K24" s="23" t="s">
        <v>45</v>
      </c>
    </row>
    <row r="25" spans="1:11" ht="21.75" customHeight="1">
      <c r="A25" s="18" t="s">
        <v>20</v>
      </c>
      <c r="B25" s="19">
        <v>191</v>
      </c>
      <c r="C25" s="20"/>
      <c r="D25" s="20"/>
      <c r="E25" s="21">
        <f t="shared" si="0"/>
        <v>0</v>
      </c>
      <c r="F25" s="22" t="s">
        <v>62</v>
      </c>
      <c r="G25" s="23" t="s">
        <v>22</v>
      </c>
      <c r="H25" s="23">
        <v>23</v>
      </c>
      <c r="I25" s="22" t="s">
        <v>63</v>
      </c>
      <c r="J25" s="22" t="s">
        <v>44</v>
      </c>
      <c r="K25" s="23" t="s">
        <v>45</v>
      </c>
    </row>
    <row r="26" spans="1:11" ht="21.75" customHeight="1">
      <c r="A26" s="18" t="s">
        <v>20</v>
      </c>
      <c r="B26" s="19">
        <v>192</v>
      </c>
      <c r="C26" s="20">
        <v>5</v>
      </c>
      <c r="D26" s="20">
        <v>16</v>
      </c>
      <c r="E26" s="21">
        <f t="shared" si="0"/>
        <v>0.5094017094017094</v>
      </c>
      <c r="F26" s="22" t="s">
        <v>64</v>
      </c>
      <c r="G26" s="23" t="s">
        <v>31</v>
      </c>
      <c r="H26" s="23">
        <v>28</v>
      </c>
      <c r="I26" s="22" t="s">
        <v>63</v>
      </c>
      <c r="J26" s="22" t="s">
        <v>44</v>
      </c>
      <c r="K26" s="23" t="s">
        <v>45</v>
      </c>
    </row>
    <row r="27" spans="1:11" ht="21.75" customHeight="1">
      <c r="A27" s="18" t="s">
        <v>20</v>
      </c>
      <c r="B27" s="19">
        <v>193</v>
      </c>
      <c r="C27" s="20">
        <v>8</v>
      </c>
      <c r="D27" s="20">
        <v>13</v>
      </c>
      <c r="E27" s="21">
        <f t="shared" si="0"/>
        <v>0.535042735042735</v>
      </c>
      <c r="F27" s="22" t="s">
        <v>65</v>
      </c>
      <c r="G27" s="23" t="s">
        <v>22</v>
      </c>
      <c r="H27" s="23">
        <v>32</v>
      </c>
      <c r="I27" s="22" t="s">
        <v>66</v>
      </c>
      <c r="J27" s="22" t="s">
        <v>44</v>
      </c>
      <c r="K27" s="23" t="s">
        <v>45</v>
      </c>
    </row>
    <row r="28" spans="1:11" ht="21.75" customHeight="1">
      <c r="A28" s="18" t="s">
        <v>20</v>
      </c>
      <c r="B28" s="19">
        <v>194</v>
      </c>
      <c r="C28" s="20">
        <v>12</v>
      </c>
      <c r="D28" s="20">
        <v>19</v>
      </c>
      <c r="E28" s="21">
        <f t="shared" si="0"/>
        <v>0.7914529914529915</v>
      </c>
      <c r="F28" s="22" t="s">
        <v>67</v>
      </c>
      <c r="G28" s="23" t="s">
        <v>22</v>
      </c>
      <c r="H28" s="23">
        <v>31</v>
      </c>
      <c r="I28" s="22" t="s">
        <v>68</v>
      </c>
      <c r="J28" s="22" t="s">
        <v>44</v>
      </c>
      <c r="K28" s="23" t="s">
        <v>45</v>
      </c>
    </row>
    <row r="29" spans="1:11" ht="21.75" customHeight="1">
      <c r="A29" s="18" t="s">
        <v>20</v>
      </c>
      <c r="B29" s="19">
        <v>195</v>
      </c>
      <c r="C29" s="20">
        <v>7</v>
      </c>
      <c r="D29" s="20">
        <v>17</v>
      </c>
      <c r="E29" s="21">
        <f t="shared" si="0"/>
        <v>0.5931623931623932</v>
      </c>
      <c r="F29" s="22" t="s">
        <v>69</v>
      </c>
      <c r="G29" s="23" t="s">
        <v>22</v>
      </c>
      <c r="H29" s="23">
        <v>30</v>
      </c>
      <c r="I29" s="22" t="s">
        <v>70</v>
      </c>
      <c r="J29" s="22" t="s">
        <v>44</v>
      </c>
      <c r="K29" s="23" t="s">
        <v>45</v>
      </c>
    </row>
    <row r="30" spans="1:11" ht="21.75" customHeight="1">
      <c r="A30" s="18" t="s">
        <v>20</v>
      </c>
      <c r="B30" s="19">
        <v>196</v>
      </c>
      <c r="C30" s="20"/>
      <c r="D30" s="20"/>
      <c r="E30" s="21">
        <f t="shared" si="0"/>
        <v>0</v>
      </c>
      <c r="F30" s="22" t="s">
        <v>71</v>
      </c>
      <c r="G30" s="23" t="s">
        <v>31</v>
      </c>
      <c r="H30" s="23">
        <v>36</v>
      </c>
      <c r="I30" s="22" t="s">
        <v>63</v>
      </c>
      <c r="J30" s="22" t="s">
        <v>44</v>
      </c>
      <c r="K30" s="23" t="s">
        <v>45</v>
      </c>
    </row>
    <row r="31" spans="1:11" ht="21.75" customHeight="1">
      <c r="A31" s="18" t="s">
        <v>20</v>
      </c>
      <c r="B31" s="19">
        <v>197</v>
      </c>
      <c r="C31" s="20">
        <v>9</v>
      </c>
      <c r="D31" s="20">
        <v>17</v>
      </c>
      <c r="E31" s="21">
        <f t="shared" si="0"/>
        <v>0.6547008547008547</v>
      </c>
      <c r="F31" s="22" t="s">
        <v>72</v>
      </c>
      <c r="G31" s="23" t="s">
        <v>22</v>
      </c>
      <c r="H31" s="23">
        <v>25</v>
      </c>
      <c r="I31" s="22" t="s">
        <v>73</v>
      </c>
      <c r="J31" s="22" t="s">
        <v>44</v>
      </c>
      <c r="K31" s="23" t="s">
        <v>45</v>
      </c>
    </row>
    <row r="32" spans="1:11" ht="21.75" customHeight="1">
      <c r="A32" s="18" t="s">
        <v>20</v>
      </c>
      <c r="B32" s="19">
        <v>198</v>
      </c>
      <c r="C32" s="20"/>
      <c r="D32" s="20"/>
      <c r="E32" s="21">
        <f t="shared" si="0"/>
        <v>0</v>
      </c>
      <c r="F32" s="22" t="s">
        <v>74</v>
      </c>
      <c r="G32" s="23" t="s">
        <v>22</v>
      </c>
      <c r="H32" s="23">
        <v>44</v>
      </c>
      <c r="I32" s="22" t="s">
        <v>75</v>
      </c>
      <c r="J32" s="22" t="s">
        <v>44</v>
      </c>
      <c r="K32" s="23" t="s">
        <v>45</v>
      </c>
    </row>
    <row r="33" spans="1:11" ht="21.75" customHeight="1">
      <c r="A33" s="18" t="s">
        <v>20</v>
      </c>
      <c r="B33" s="19">
        <v>199</v>
      </c>
      <c r="C33" s="20">
        <v>8</v>
      </c>
      <c r="D33" s="20">
        <v>16</v>
      </c>
      <c r="E33" s="21">
        <f t="shared" si="0"/>
        <v>0.6017094017094017</v>
      </c>
      <c r="F33" s="22" t="s">
        <v>76</v>
      </c>
      <c r="G33" s="23" t="s">
        <v>22</v>
      </c>
      <c r="H33" s="23">
        <v>32</v>
      </c>
      <c r="I33" s="22" t="s">
        <v>77</v>
      </c>
      <c r="J33" s="22" t="s">
        <v>44</v>
      </c>
      <c r="K33" s="23" t="s">
        <v>45</v>
      </c>
    </row>
    <row r="34" spans="1:11" ht="21.75" customHeight="1">
      <c r="A34" s="24" t="s">
        <v>20</v>
      </c>
      <c r="B34" s="25">
        <v>200</v>
      </c>
      <c r="C34" s="20">
        <v>9</v>
      </c>
      <c r="D34" s="20">
        <v>19</v>
      </c>
      <c r="E34" s="21">
        <f t="shared" si="0"/>
        <v>0.6991452991452991</v>
      </c>
      <c r="F34" s="26" t="s">
        <v>78</v>
      </c>
      <c r="G34" s="27" t="s">
        <v>22</v>
      </c>
      <c r="H34" s="27">
        <v>31</v>
      </c>
      <c r="I34" s="26" t="s">
        <v>79</v>
      </c>
      <c r="J34" s="26" t="s">
        <v>44</v>
      </c>
      <c r="K34" s="27" t="s">
        <v>45</v>
      </c>
    </row>
    <row r="35" spans="1:11" ht="21.75" customHeight="1">
      <c r="A35" s="28"/>
      <c r="B35" s="29">
        <v>201</v>
      </c>
      <c r="C35" s="30"/>
      <c r="D35" s="30"/>
      <c r="E35" s="30"/>
      <c r="F35" s="31" t="s">
        <v>80</v>
      </c>
      <c r="G35" s="30"/>
      <c r="H35" s="30"/>
      <c r="I35" s="31" t="s">
        <v>80</v>
      </c>
      <c r="J35" s="31" t="s">
        <v>80</v>
      </c>
      <c r="K35" s="30"/>
    </row>
    <row r="36" spans="1:11" ht="21.75" customHeight="1">
      <c r="A36" s="18" t="s">
        <v>20</v>
      </c>
      <c r="B36" s="19">
        <v>202</v>
      </c>
      <c r="C36" s="20">
        <v>6</v>
      </c>
      <c r="D36" s="20">
        <v>19</v>
      </c>
      <c r="E36" s="21">
        <f t="shared" si="0"/>
        <v>0.6068376068376069</v>
      </c>
      <c r="F36" s="22" t="s">
        <v>81</v>
      </c>
      <c r="G36" s="23" t="s">
        <v>82</v>
      </c>
      <c r="H36" s="23">
        <v>35</v>
      </c>
      <c r="I36" s="22" t="s">
        <v>36</v>
      </c>
      <c r="J36" s="22" t="s">
        <v>44</v>
      </c>
      <c r="K36" s="23" t="s">
        <v>45</v>
      </c>
    </row>
    <row r="37" spans="1:11" ht="21.75" customHeight="1">
      <c r="A37" s="12" t="s">
        <v>20</v>
      </c>
      <c r="B37" s="13">
        <v>203</v>
      </c>
      <c r="C37" s="20">
        <v>8</v>
      </c>
      <c r="D37" s="20">
        <v>15</v>
      </c>
      <c r="E37" s="21">
        <f t="shared" si="0"/>
        <v>0.5794871794871794</v>
      </c>
      <c r="F37" s="16" t="s">
        <v>83</v>
      </c>
      <c r="G37" s="17" t="s">
        <v>22</v>
      </c>
      <c r="H37" s="17">
        <v>30</v>
      </c>
      <c r="I37" s="16" t="s">
        <v>84</v>
      </c>
      <c r="J37" s="16" t="s">
        <v>85</v>
      </c>
      <c r="K37" s="17" t="s">
        <v>86</v>
      </c>
    </row>
    <row r="38" spans="1:11" ht="21.75" customHeight="1">
      <c r="A38" s="18" t="s">
        <v>20</v>
      </c>
      <c r="B38" s="19">
        <v>204</v>
      </c>
      <c r="C38" s="20">
        <v>8</v>
      </c>
      <c r="D38" s="20">
        <v>16</v>
      </c>
      <c r="E38" s="21">
        <f t="shared" si="0"/>
        <v>0.6017094017094017</v>
      </c>
      <c r="F38" s="22" t="s">
        <v>87</v>
      </c>
      <c r="G38" s="23" t="s">
        <v>22</v>
      </c>
      <c r="H38" s="23">
        <v>39</v>
      </c>
      <c r="I38" s="22" t="s">
        <v>88</v>
      </c>
      <c r="J38" s="22" t="s">
        <v>85</v>
      </c>
      <c r="K38" s="23" t="s">
        <v>86</v>
      </c>
    </row>
    <row r="39" spans="1:11" ht="21.75" customHeight="1">
      <c r="A39" s="18" t="s">
        <v>20</v>
      </c>
      <c r="B39" s="19">
        <v>205</v>
      </c>
      <c r="C39" s="20">
        <v>9</v>
      </c>
      <c r="D39" s="20">
        <v>21</v>
      </c>
      <c r="E39" s="21">
        <f t="shared" si="0"/>
        <v>0.7435897435897436</v>
      </c>
      <c r="F39" s="22" t="s">
        <v>89</v>
      </c>
      <c r="G39" s="23" t="s">
        <v>90</v>
      </c>
      <c r="H39" s="23">
        <v>33</v>
      </c>
      <c r="I39" s="22" t="s">
        <v>91</v>
      </c>
      <c r="J39" s="22" t="s">
        <v>85</v>
      </c>
      <c r="K39" s="23" t="s">
        <v>86</v>
      </c>
    </row>
    <row r="40" spans="1:11" ht="21.75" customHeight="1">
      <c r="A40" s="18" t="s">
        <v>20</v>
      </c>
      <c r="B40" s="19">
        <v>206</v>
      </c>
      <c r="C40" s="20">
        <v>6</v>
      </c>
      <c r="D40" s="20">
        <v>17</v>
      </c>
      <c r="E40" s="21">
        <f t="shared" si="0"/>
        <v>0.5623931623931624</v>
      </c>
      <c r="F40" s="22" t="s">
        <v>92</v>
      </c>
      <c r="G40" s="23" t="s">
        <v>22</v>
      </c>
      <c r="H40" s="23">
        <v>30</v>
      </c>
      <c r="I40" s="22" t="s">
        <v>93</v>
      </c>
      <c r="J40" s="22" t="s">
        <v>85</v>
      </c>
      <c r="K40" s="23" t="s">
        <v>86</v>
      </c>
    </row>
    <row r="41" spans="1:11" ht="21.75" customHeight="1">
      <c r="A41" s="18" t="s">
        <v>20</v>
      </c>
      <c r="B41" s="19">
        <v>207</v>
      </c>
      <c r="C41" s="20"/>
      <c r="D41" s="20"/>
      <c r="E41" s="21">
        <f t="shared" si="0"/>
        <v>0</v>
      </c>
      <c r="F41" s="22" t="s">
        <v>94</v>
      </c>
      <c r="G41" s="23" t="s">
        <v>31</v>
      </c>
      <c r="H41" s="23">
        <v>44</v>
      </c>
      <c r="I41" s="22" t="s">
        <v>73</v>
      </c>
      <c r="J41" s="22" t="s">
        <v>85</v>
      </c>
      <c r="K41" s="23" t="s">
        <v>86</v>
      </c>
    </row>
    <row r="42" spans="1:11" ht="21.75" customHeight="1">
      <c r="A42" s="18" t="s">
        <v>20</v>
      </c>
      <c r="B42" s="19">
        <v>208</v>
      </c>
      <c r="C42" s="20">
        <v>11</v>
      </c>
      <c r="D42" s="20">
        <v>15</v>
      </c>
      <c r="E42" s="21">
        <f t="shared" si="0"/>
        <v>0.6717948717948719</v>
      </c>
      <c r="F42" s="22" t="s">
        <v>95</v>
      </c>
      <c r="G42" s="23" t="s">
        <v>90</v>
      </c>
      <c r="H42" s="23">
        <v>28</v>
      </c>
      <c r="I42" s="22" t="s">
        <v>96</v>
      </c>
      <c r="J42" s="22" t="s">
        <v>85</v>
      </c>
      <c r="K42" s="23" t="s">
        <v>86</v>
      </c>
    </row>
    <row r="43" spans="1:11" ht="21.75" customHeight="1">
      <c r="A43" s="18" t="s">
        <v>20</v>
      </c>
      <c r="B43" s="19">
        <v>209</v>
      </c>
      <c r="C43" s="20">
        <v>5</v>
      </c>
      <c r="D43" s="20">
        <v>17</v>
      </c>
      <c r="E43" s="21">
        <f t="shared" si="0"/>
        <v>0.5316239316239316</v>
      </c>
      <c r="F43" s="22" t="s">
        <v>97</v>
      </c>
      <c r="G43" s="23" t="s">
        <v>22</v>
      </c>
      <c r="H43" s="23">
        <v>31</v>
      </c>
      <c r="I43" s="22" t="s">
        <v>98</v>
      </c>
      <c r="J43" s="22" t="s">
        <v>85</v>
      </c>
      <c r="K43" s="23" t="s">
        <v>86</v>
      </c>
    </row>
    <row r="44" spans="1:11" ht="21.75" customHeight="1">
      <c r="A44" s="18" t="s">
        <v>20</v>
      </c>
      <c r="B44" s="19">
        <v>210</v>
      </c>
      <c r="C44" s="20">
        <v>8</v>
      </c>
      <c r="D44" s="20">
        <v>15</v>
      </c>
      <c r="E44" s="21">
        <f t="shared" si="0"/>
        <v>0.5794871794871794</v>
      </c>
      <c r="F44" s="22" t="s">
        <v>99</v>
      </c>
      <c r="G44" s="23" t="s">
        <v>90</v>
      </c>
      <c r="H44" s="23">
        <v>32</v>
      </c>
      <c r="I44" s="22" t="s">
        <v>100</v>
      </c>
      <c r="J44" s="22" t="s">
        <v>85</v>
      </c>
      <c r="K44" s="23" t="s">
        <v>86</v>
      </c>
    </row>
    <row r="45" spans="1:11" ht="21.75" customHeight="1">
      <c r="A45" s="18" t="s">
        <v>20</v>
      </c>
      <c r="B45" s="19">
        <v>211</v>
      </c>
      <c r="C45" s="20"/>
      <c r="D45" s="20"/>
      <c r="E45" s="21">
        <f t="shared" si="0"/>
        <v>0</v>
      </c>
      <c r="F45" s="22" t="s">
        <v>101</v>
      </c>
      <c r="G45" s="23" t="s">
        <v>31</v>
      </c>
      <c r="H45" s="23">
        <v>31</v>
      </c>
      <c r="I45" s="22" t="s">
        <v>102</v>
      </c>
      <c r="J45" s="22" t="s">
        <v>85</v>
      </c>
      <c r="K45" s="23" t="s">
        <v>86</v>
      </c>
    </row>
    <row r="46" spans="1:11" ht="21.75" customHeight="1">
      <c r="A46" s="18" t="s">
        <v>20</v>
      </c>
      <c r="B46" s="19">
        <v>212</v>
      </c>
      <c r="C46" s="20">
        <v>7</v>
      </c>
      <c r="D46" s="20">
        <v>21</v>
      </c>
      <c r="E46" s="21">
        <f t="shared" si="0"/>
        <v>0.6820512820512821</v>
      </c>
      <c r="F46" s="22" t="s">
        <v>103</v>
      </c>
      <c r="G46" s="23" t="s">
        <v>22</v>
      </c>
      <c r="H46" s="23">
        <v>33</v>
      </c>
      <c r="I46" s="22" t="s">
        <v>104</v>
      </c>
      <c r="J46" s="22" t="s">
        <v>85</v>
      </c>
      <c r="K46" s="23" t="s">
        <v>86</v>
      </c>
    </row>
    <row r="47" spans="1:11" ht="21.75" customHeight="1">
      <c r="A47" s="18" t="s">
        <v>20</v>
      </c>
      <c r="B47" s="19">
        <v>213</v>
      </c>
      <c r="C47" s="20"/>
      <c r="D47" s="20"/>
      <c r="E47" s="21">
        <f t="shared" si="0"/>
        <v>0</v>
      </c>
      <c r="F47" s="22" t="s">
        <v>105</v>
      </c>
      <c r="G47" s="23" t="s">
        <v>31</v>
      </c>
      <c r="H47" s="23">
        <v>36</v>
      </c>
      <c r="I47" s="22" t="s">
        <v>106</v>
      </c>
      <c r="J47" s="22" t="s">
        <v>85</v>
      </c>
      <c r="K47" s="23" t="s">
        <v>86</v>
      </c>
    </row>
    <row r="48" spans="1:11" ht="21.75" customHeight="1">
      <c r="A48" s="18" t="s">
        <v>20</v>
      </c>
      <c r="B48" s="19">
        <v>214</v>
      </c>
      <c r="C48" s="20">
        <v>6</v>
      </c>
      <c r="D48" s="20">
        <v>12</v>
      </c>
      <c r="E48" s="21">
        <f t="shared" si="0"/>
        <v>0.4512820512820513</v>
      </c>
      <c r="F48" s="22" t="s">
        <v>107</v>
      </c>
      <c r="G48" s="23" t="s">
        <v>22</v>
      </c>
      <c r="H48" s="23">
        <v>38</v>
      </c>
      <c r="I48" s="22" t="s">
        <v>108</v>
      </c>
      <c r="J48" s="22" t="s">
        <v>85</v>
      </c>
      <c r="K48" s="23" t="s">
        <v>86</v>
      </c>
    </row>
    <row r="49" spans="1:11" ht="21.75" customHeight="1">
      <c r="A49" s="36" t="s">
        <v>109</v>
      </c>
      <c r="B49" s="37"/>
      <c r="C49" s="37"/>
      <c r="D49" s="37"/>
      <c r="E49" s="37"/>
      <c r="F49" s="37"/>
      <c r="G49" s="37"/>
      <c r="H49" s="37"/>
      <c r="I49" s="37"/>
      <c r="J49" s="37"/>
      <c r="K49" s="38"/>
    </row>
    <row r="50" spans="1:11" ht="21.75" customHeight="1">
      <c r="A50" s="10" t="s">
        <v>9</v>
      </c>
      <c r="B50" s="10" t="s">
        <v>10</v>
      </c>
      <c r="C50" s="11" t="s">
        <v>11</v>
      </c>
      <c r="D50" s="11" t="s">
        <v>12</v>
      </c>
      <c r="E50" s="11" t="s">
        <v>13</v>
      </c>
      <c r="F50" s="10" t="s">
        <v>14</v>
      </c>
      <c r="G50" s="10" t="s">
        <v>15</v>
      </c>
      <c r="H50" s="10" t="s">
        <v>16</v>
      </c>
      <c r="I50" s="10" t="s">
        <v>17</v>
      </c>
      <c r="J50" s="10" t="s">
        <v>18</v>
      </c>
      <c r="K50" s="10" t="s">
        <v>19</v>
      </c>
    </row>
    <row r="51" spans="1:11" ht="21.75" customHeight="1">
      <c r="A51" s="18" t="s">
        <v>20</v>
      </c>
      <c r="B51" s="19">
        <v>215</v>
      </c>
      <c r="C51" s="20">
        <v>9</v>
      </c>
      <c r="D51" s="20">
        <v>19</v>
      </c>
      <c r="E51" s="21">
        <f t="shared" si="0"/>
        <v>0.6991452991452991</v>
      </c>
      <c r="F51" s="22" t="s">
        <v>110</v>
      </c>
      <c r="G51" s="23" t="s">
        <v>90</v>
      </c>
      <c r="H51" s="23">
        <v>48</v>
      </c>
      <c r="I51" s="22" t="s">
        <v>111</v>
      </c>
      <c r="J51" s="22" t="s">
        <v>112</v>
      </c>
      <c r="K51" s="23" t="s">
        <v>113</v>
      </c>
    </row>
    <row r="52" spans="1:11" ht="21.75" customHeight="1">
      <c r="A52" s="18" t="s">
        <v>20</v>
      </c>
      <c r="B52" s="19">
        <v>216</v>
      </c>
      <c r="C52" s="20">
        <v>5</v>
      </c>
      <c r="D52" s="20">
        <v>18</v>
      </c>
      <c r="E52" s="21">
        <f t="shared" si="0"/>
        <v>0.5538461538461539</v>
      </c>
      <c r="F52" s="22" t="s">
        <v>114</v>
      </c>
      <c r="G52" s="23" t="s">
        <v>90</v>
      </c>
      <c r="H52" s="23">
        <v>34</v>
      </c>
      <c r="I52" s="22" t="s">
        <v>115</v>
      </c>
      <c r="J52" s="22" t="s">
        <v>116</v>
      </c>
      <c r="K52" s="23" t="s">
        <v>117</v>
      </c>
    </row>
  </sheetData>
  <sheetProtection password="DDEA" sheet="1"/>
  <mergeCells count="2">
    <mergeCell ref="A5:K5"/>
    <mergeCell ref="A49:K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BIMAZUBUTE</dc:creator>
  <cp:keywords/>
  <dc:description/>
  <cp:lastModifiedBy>BIMAZUBUTE</cp:lastModifiedBy>
  <dcterms:created xsi:type="dcterms:W3CDTF">2010-11-25T21:57:06Z</dcterms:created>
  <dcterms:modified xsi:type="dcterms:W3CDTF">2010-11-26T12:53:53Z</dcterms:modified>
  <cp:category/>
  <cp:version/>
  <cp:contentType/>
  <cp:contentStatus/>
</cp:coreProperties>
</file>